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</calcChain>
</file>

<file path=xl/sharedStrings.xml><?xml version="1.0" encoding="utf-8"?>
<sst xmlns="http://schemas.openxmlformats.org/spreadsheetml/2006/main" count="11" uniqueCount="11">
  <si>
    <t>Q</t>
  </si>
  <si>
    <t>P</t>
  </si>
  <si>
    <t>TC</t>
  </si>
  <si>
    <t>AVC</t>
  </si>
  <si>
    <t>ATC</t>
  </si>
  <si>
    <t>MC</t>
  </si>
  <si>
    <t>TR</t>
  </si>
  <si>
    <t>Pr</t>
  </si>
  <si>
    <t>Практическая работа выполнена на сайте МатБюро (https://www.matburo.ru/)</t>
  </si>
  <si>
    <t>Другие решенные задания по Excel на странице: https://www.matburo.ru/sub_appear.php?p=l_excel  </t>
  </si>
  <si>
    <t>Выполняем любые практические работы на заказ.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</si>
</sst>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Лист1!$C$6</c:f>
              <c:strCache>
                <c:ptCount val="1"/>
                <c:pt idx="0">
                  <c:v>TC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Лист1!$A$7:$A$22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Лист1!$C$7:$C$22</c:f>
              <c:numCache>
                <c:formatCode>General</c:formatCode>
                <c:ptCount val="16"/>
                <c:pt idx="0">
                  <c:v>50</c:v>
                </c:pt>
                <c:pt idx="1">
                  <c:v>55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60</c:v>
                </c:pt>
                <c:pt idx="7">
                  <c:v>62</c:v>
                </c:pt>
                <c:pt idx="8">
                  <c:v>65</c:v>
                </c:pt>
                <c:pt idx="9">
                  <c:v>70</c:v>
                </c:pt>
                <c:pt idx="10">
                  <c:v>76</c:v>
                </c:pt>
                <c:pt idx="11">
                  <c:v>85</c:v>
                </c:pt>
                <c:pt idx="12">
                  <c:v>98</c:v>
                </c:pt>
                <c:pt idx="13">
                  <c:v>125</c:v>
                </c:pt>
                <c:pt idx="14">
                  <c:v>162</c:v>
                </c:pt>
                <c:pt idx="15">
                  <c:v>210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Лист1!$G$6</c:f>
              <c:strCache>
                <c:ptCount val="1"/>
                <c:pt idx="0">
                  <c:v>TR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Лист1!$A$7:$A$22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Лист1!$G$7:$G$22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77536"/>
        <c:axId val="68599808"/>
      </c:scatterChart>
      <c:valAx>
        <c:axId val="68577536"/>
        <c:scaling>
          <c:orientation val="minMax"/>
          <c:max val="15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8599808"/>
        <c:crosses val="autoZero"/>
        <c:crossBetween val="midCat"/>
      </c:valAx>
      <c:valAx>
        <c:axId val="6859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577536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Лист1!$D$6</c:f>
              <c:strCache>
                <c:ptCount val="1"/>
                <c:pt idx="0">
                  <c:v>AVC</c:v>
                </c:pt>
              </c:strCache>
            </c:strRef>
          </c:tx>
          <c:xVal>
            <c:numRef>
              <c:f>Лист1!$A$7:$A$22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Лист1!$D$7:$D$22</c:f>
              <c:numCache>
                <c:formatCode>General</c:formatCode>
                <c:ptCount val="16"/>
                <c:pt idx="0">
                  <c:v>0</c:v>
                </c:pt>
                <c:pt idx="1">
                  <c:v>5</c:v>
                </c:pt>
                <c:pt idx="2">
                  <c:v>3.5</c:v>
                </c:pt>
                <c:pt idx="3" formatCode="0.00">
                  <c:v>2.6666666666666665</c:v>
                </c:pt>
                <c:pt idx="4">
                  <c:v>2.25</c:v>
                </c:pt>
                <c:pt idx="5">
                  <c:v>2</c:v>
                </c:pt>
                <c:pt idx="6" formatCode="0.00">
                  <c:v>1.6666666666666667</c:v>
                </c:pt>
                <c:pt idx="7" formatCode="0.00">
                  <c:v>1.7142857142857142</c:v>
                </c:pt>
                <c:pt idx="8">
                  <c:v>1.875</c:v>
                </c:pt>
                <c:pt idx="9" formatCode="0.00">
                  <c:v>2.2222222222222223</c:v>
                </c:pt>
                <c:pt idx="10">
                  <c:v>2.6</c:v>
                </c:pt>
                <c:pt idx="11" formatCode="0.00">
                  <c:v>3.1818181818181817</c:v>
                </c:pt>
                <c:pt idx="12">
                  <c:v>4</c:v>
                </c:pt>
                <c:pt idx="13" formatCode="0.00">
                  <c:v>5.7692307692307692</c:v>
                </c:pt>
                <c:pt idx="14">
                  <c:v>8</c:v>
                </c:pt>
                <c:pt idx="15" formatCode="0.00">
                  <c:v>10.666666666666666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Лист1!$E$6</c:f>
              <c:strCache>
                <c:ptCount val="1"/>
                <c:pt idx="0">
                  <c:v>ATC</c:v>
                </c:pt>
              </c:strCache>
            </c:strRef>
          </c:tx>
          <c:xVal>
            <c:numRef>
              <c:f>Лист1!$A$7:$A$22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Лист1!$E$7:$E$22</c:f>
              <c:numCache>
                <c:formatCode>General</c:formatCode>
                <c:ptCount val="16"/>
                <c:pt idx="0">
                  <c:v>0</c:v>
                </c:pt>
                <c:pt idx="1">
                  <c:v>55</c:v>
                </c:pt>
                <c:pt idx="2">
                  <c:v>28.5</c:v>
                </c:pt>
                <c:pt idx="3" formatCode="0.00">
                  <c:v>19.333333333333332</c:v>
                </c:pt>
                <c:pt idx="4">
                  <c:v>14.75</c:v>
                </c:pt>
                <c:pt idx="5">
                  <c:v>12</c:v>
                </c:pt>
                <c:pt idx="6">
                  <c:v>10</c:v>
                </c:pt>
                <c:pt idx="7" formatCode="0.00">
                  <c:v>8.8571428571428577</c:v>
                </c:pt>
                <c:pt idx="8">
                  <c:v>8.125</c:v>
                </c:pt>
                <c:pt idx="9" formatCode="0.00">
                  <c:v>7.7777777777777777</c:v>
                </c:pt>
                <c:pt idx="10">
                  <c:v>7.6</c:v>
                </c:pt>
                <c:pt idx="11" formatCode="0.00">
                  <c:v>7.7272727272727275</c:v>
                </c:pt>
                <c:pt idx="12" formatCode="0.00">
                  <c:v>8.1666666666666661</c:v>
                </c:pt>
                <c:pt idx="13" formatCode="0.00">
                  <c:v>9.615384615384615</c:v>
                </c:pt>
                <c:pt idx="14" formatCode="0.00">
                  <c:v>11.571428571428571</c:v>
                </c:pt>
                <c:pt idx="15">
                  <c:v>14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Лист1!$F$6</c:f>
              <c:strCache>
                <c:ptCount val="1"/>
                <c:pt idx="0">
                  <c:v>MC</c:v>
                </c:pt>
              </c:strCache>
            </c:strRef>
          </c:tx>
          <c:xVal>
            <c:numRef>
              <c:f>Лист1!$A$7:$A$22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Лист1!$F$7:$F$22</c:f>
              <c:numCache>
                <c:formatCode>General</c:formatCode>
                <c:ptCount val="1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13</c:v>
                </c:pt>
                <c:pt idx="13">
                  <c:v>27</c:v>
                </c:pt>
                <c:pt idx="14">
                  <c:v>37</c:v>
                </c:pt>
                <c:pt idx="15">
                  <c:v>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80512"/>
        <c:axId val="69282432"/>
      </c:scatterChart>
      <c:valAx>
        <c:axId val="692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9282432"/>
        <c:crosses val="autoZero"/>
        <c:crossBetween val="midCat"/>
      </c:valAx>
      <c:valAx>
        <c:axId val="69282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28051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26</xdr:row>
      <xdr:rowOff>95250</xdr:rowOff>
    </xdr:from>
    <xdr:to>
      <xdr:col>10</xdr:col>
      <xdr:colOff>285750</xdr:colOff>
      <xdr:row>44</xdr:row>
      <xdr:rowOff>19050</xdr:rowOff>
    </xdr:to>
    <xdr:graphicFrame macro="">
      <xdr:nvGraphicFramePr>
        <xdr:cNvPr id="1025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8</xdr:row>
      <xdr:rowOff>95250</xdr:rowOff>
    </xdr:from>
    <xdr:to>
      <xdr:col>16</xdr:col>
      <xdr:colOff>266700</xdr:colOff>
      <xdr:row>22</xdr:row>
      <xdr:rowOff>171450</xdr:rowOff>
    </xdr:to>
    <xdr:graphicFrame macro="">
      <xdr:nvGraphicFramePr>
        <xdr:cNvPr id="1026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7" sqref="A7:C22"/>
    </sheetView>
  </sheetViews>
  <sheetFormatPr defaultRowHeight="15" x14ac:dyDescent="0.25"/>
  <cols>
    <col min="1" max="8" width="9.140625" style="1"/>
  </cols>
  <sheetData>
    <row r="1" spans="1:10" x14ac:dyDescent="0.25">
      <c r="A1" s="7" t="s">
        <v>8</v>
      </c>
      <c r="B1" s="8"/>
      <c r="C1" s="8"/>
      <c r="D1" s="8"/>
      <c r="E1" s="8"/>
      <c r="F1" s="8"/>
      <c r="G1" s="8"/>
      <c r="H1" s="8"/>
      <c r="I1" s="8"/>
      <c r="J1" s="9"/>
    </row>
    <row r="2" spans="1:10" x14ac:dyDescent="0.25">
      <c r="A2" s="10" t="s">
        <v>9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ht="15.75" thickBot="1" x14ac:dyDescent="0.3">
      <c r="A3" s="13" t="s">
        <v>10</v>
      </c>
      <c r="B3" s="14"/>
      <c r="C3" s="14"/>
      <c r="D3" s="14"/>
      <c r="E3" s="14"/>
      <c r="F3" s="14"/>
      <c r="G3" s="14"/>
      <c r="H3" s="14"/>
      <c r="I3" s="14"/>
      <c r="J3" s="15"/>
    </row>
    <row r="6" spans="1:10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</row>
    <row r="7" spans="1:10" x14ac:dyDescent="0.25">
      <c r="A7" s="16">
        <v>0</v>
      </c>
      <c r="B7" s="16">
        <v>10</v>
      </c>
      <c r="C7" s="16">
        <v>50</v>
      </c>
      <c r="D7" s="3">
        <v>0</v>
      </c>
      <c r="E7" s="3">
        <v>0</v>
      </c>
      <c r="F7" s="3">
        <v>0</v>
      </c>
      <c r="G7" s="3">
        <f>A7*B7</f>
        <v>0</v>
      </c>
      <c r="H7" s="3">
        <f>G7-C7</f>
        <v>-50</v>
      </c>
    </row>
    <row r="8" spans="1:10" x14ac:dyDescent="0.25">
      <c r="A8" s="16">
        <v>1</v>
      </c>
      <c r="B8" s="16">
        <v>10</v>
      </c>
      <c r="C8" s="16">
        <v>55</v>
      </c>
      <c r="D8" s="3">
        <f t="shared" ref="D8:D22" si="0">(C8-50)/A8</f>
        <v>5</v>
      </c>
      <c r="E8" s="3">
        <f t="shared" ref="E8:E22" si="1">C8/A8</f>
        <v>55</v>
      </c>
      <c r="F8" s="3">
        <f>(C8-C7)/(A8-A7)</f>
        <v>5</v>
      </c>
      <c r="G8" s="3">
        <f t="shared" ref="G8:G22" si="2">A8*B8</f>
        <v>10</v>
      </c>
      <c r="H8" s="3">
        <f t="shared" ref="H8:H22" si="3">G8-C8</f>
        <v>-45</v>
      </c>
    </row>
    <row r="9" spans="1:10" x14ac:dyDescent="0.25">
      <c r="A9" s="16">
        <v>2</v>
      </c>
      <c r="B9" s="16">
        <v>10</v>
      </c>
      <c r="C9" s="16">
        <v>57</v>
      </c>
      <c r="D9" s="3">
        <f t="shared" si="0"/>
        <v>3.5</v>
      </c>
      <c r="E9" s="3">
        <f t="shared" si="1"/>
        <v>28.5</v>
      </c>
      <c r="F9" s="3">
        <f t="shared" ref="F9:F22" si="4">(C9-C8)/(A9-A8)</f>
        <v>2</v>
      </c>
      <c r="G9" s="3">
        <f t="shared" si="2"/>
        <v>20</v>
      </c>
      <c r="H9" s="3">
        <f t="shared" si="3"/>
        <v>-37</v>
      </c>
    </row>
    <row r="10" spans="1:10" x14ac:dyDescent="0.25">
      <c r="A10" s="16">
        <v>3</v>
      </c>
      <c r="B10" s="16">
        <v>10</v>
      </c>
      <c r="C10" s="16">
        <v>58</v>
      </c>
      <c r="D10" s="4">
        <f t="shared" si="0"/>
        <v>2.6666666666666665</v>
      </c>
      <c r="E10" s="4">
        <f t="shared" si="1"/>
        <v>19.333333333333332</v>
      </c>
      <c r="F10" s="3">
        <f t="shared" si="4"/>
        <v>1</v>
      </c>
      <c r="G10" s="3">
        <f t="shared" si="2"/>
        <v>30</v>
      </c>
      <c r="H10" s="3">
        <f t="shared" si="3"/>
        <v>-28</v>
      </c>
    </row>
    <row r="11" spans="1:10" x14ac:dyDescent="0.25">
      <c r="A11" s="16">
        <v>4</v>
      </c>
      <c r="B11" s="16">
        <v>10</v>
      </c>
      <c r="C11" s="16">
        <v>59</v>
      </c>
      <c r="D11" s="3">
        <f t="shared" si="0"/>
        <v>2.25</v>
      </c>
      <c r="E11" s="3">
        <f t="shared" si="1"/>
        <v>14.75</v>
      </c>
      <c r="F11" s="3">
        <f t="shared" si="4"/>
        <v>1</v>
      </c>
      <c r="G11" s="3">
        <f t="shared" si="2"/>
        <v>40</v>
      </c>
      <c r="H11" s="3">
        <f t="shared" si="3"/>
        <v>-19</v>
      </c>
    </row>
    <row r="12" spans="1:10" x14ac:dyDescent="0.25">
      <c r="A12" s="16">
        <v>5</v>
      </c>
      <c r="B12" s="16">
        <v>10</v>
      </c>
      <c r="C12" s="16">
        <v>60</v>
      </c>
      <c r="D12" s="3">
        <f t="shared" si="0"/>
        <v>2</v>
      </c>
      <c r="E12" s="3">
        <f t="shared" si="1"/>
        <v>12</v>
      </c>
      <c r="F12" s="3">
        <f t="shared" si="4"/>
        <v>1</v>
      </c>
      <c r="G12" s="3">
        <f t="shared" si="2"/>
        <v>50</v>
      </c>
      <c r="H12" s="3">
        <f t="shared" si="3"/>
        <v>-10</v>
      </c>
    </row>
    <row r="13" spans="1:10" x14ac:dyDescent="0.25">
      <c r="A13" s="16">
        <v>6</v>
      </c>
      <c r="B13" s="16">
        <v>10</v>
      </c>
      <c r="C13" s="16">
        <v>60</v>
      </c>
      <c r="D13" s="4">
        <f t="shared" si="0"/>
        <v>1.6666666666666667</v>
      </c>
      <c r="E13" s="3">
        <f t="shared" si="1"/>
        <v>10</v>
      </c>
      <c r="F13" s="3">
        <f t="shared" si="4"/>
        <v>0</v>
      </c>
      <c r="G13" s="3">
        <f t="shared" si="2"/>
        <v>60</v>
      </c>
      <c r="H13" s="3">
        <f t="shared" si="3"/>
        <v>0</v>
      </c>
    </row>
    <row r="14" spans="1:10" x14ac:dyDescent="0.25">
      <c r="A14" s="16">
        <v>7</v>
      </c>
      <c r="B14" s="16">
        <v>10</v>
      </c>
      <c r="C14" s="16">
        <v>62</v>
      </c>
      <c r="D14" s="4">
        <f t="shared" si="0"/>
        <v>1.7142857142857142</v>
      </c>
      <c r="E14" s="4">
        <f t="shared" si="1"/>
        <v>8.8571428571428577</v>
      </c>
      <c r="F14" s="3">
        <f t="shared" si="4"/>
        <v>2</v>
      </c>
      <c r="G14" s="3">
        <f t="shared" si="2"/>
        <v>70</v>
      </c>
      <c r="H14" s="3">
        <f t="shared" si="3"/>
        <v>8</v>
      </c>
    </row>
    <row r="15" spans="1:10" x14ac:dyDescent="0.25">
      <c r="A15" s="16">
        <v>8</v>
      </c>
      <c r="B15" s="16">
        <v>10</v>
      </c>
      <c r="C15" s="16">
        <v>65</v>
      </c>
      <c r="D15" s="3">
        <f t="shared" si="0"/>
        <v>1.875</v>
      </c>
      <c r="E15" s="3">
        <f t="shared" si="1"/>
        <v>8.125</v>
      </c>
      <c r="F15" s="3">
        <f t="shared" si="4"/>
        <v>3</v>
      </c>
      <c r="G15" s="3">
        <f t="shared" si="2"/>
        <v>80</v>
      </c>
      <c r="H15" s="3">
        <f t="shared" si="3"/>
        <v>15</v>
      </c>
    </row>
    <row r="16" spans="1:10" x14ac:dyDescent="0.25">
      <c r="A16" s="16">
        <v>9</v>
      </c>
      <c r="B16" s="16">
        <v>10</v>
      </c>
      <c r="C16" s="16">
        <v>70</v>
      </c>
      <c r="D16" s="4">
        <f t="shared" si="0"/>
        <v>2.2222222222222223</v>
      </c>
      <c r="E16" s="4">
        <f t="shared" si="1"/>
        <v>7.7777777777777777</v>
      </c>
      <c r="F16" s="3">
        <f t="shared" si="4"/>
        <v>5</v>
      </c>
      <c r="G16" s="3">
        <f t="shared" si="2"/>
        <v>90</v>
      </c>
      <c r="H16" s="3">
        <f t="shared" si="3"/>
        <v>20</v>
      </c>
    </row>
    <row r="17" spans="1:8" x14ac:dyDescent="0.25">
      <c r="A17" s="16">
        <v>10</v>
      </c>
      <c r="B17" s="16">
        <v>10</v>
      </c>
      <c r="C17" s="16">
        <v>76</v>
      </c>
      <c r="D17" s="3">
        <f t="shared" si="0"/>
        <v>2.6</v>
      </c>
      <c r="E17" s="3">
        <f t="shared" si="1"/>
        <v>7.6</v>
      </c>
      <c r="F17" s="3">
        <f t="shared" si="4"/>
        <v>6</v>
      </c>
      <c r="G17" s="3">
        <f t="shared" si="2"/>
        <v>100</v>
      </c>
      <c r="H17" s="3">
        <f t="shared" si="3"/>
        <v>24</v>
      </c>
    </row>
    <row r="18" spans="1:8" x14ac:dyDescent="0.25">
      <c r="A18" s="17">
        <v>11</v>
      </c>
      <c r="B18" s="17">
        <v>10</v>
      </c>
      <c r="C18" s="17">
        <v>85</v>
      </c>
      <c r="D18" s="6">
        <f t="shared" si="0"/>
        <v>3.1818181818181817</v>
      </c>
      <c r="E18" s="6">
        <f t="shared" si="1"/>
        <v>7.7272727272727275</v>
      </c>
      <c r="F18" s="5">
        <f t="shared" si="4"/>
        <v>9</v>
      </c>
      <c r="G18" s="5">
        <f t="shared" si="2"/>
        <v>110</v>
      </c>
      <c r="H18" s="5">
        <f t="shared" si="3"/>
        <v>25</v>
      </c>
    </row>
    <row r="19" spans="1:8" x14ac:dyDescent="0.25">
      <c r="A19" s="16">
        <v>12</v>
      </c>
      <c r="B19" s="16">
        <v>10</v>
      </c>
      <c r="C19" s="16">
        <v>98</v>
      </c>
      <c r="D19" s="3">
        <f t="shared" si="0"/>
        <v>4</v>
      </c>
      <c r="E19" s="4">
        <f t="shared" si="1"/>
        <v>8.1666666666666661</v>
      </c>
      <c r="F19" s="3">
        <f t="shared" si="4"/>
        <v>13</v>
      </c>
      <c r="G19" s="3">
        <f t="shared" si="2"/>
        <v>120</v>
      </c>
      <c r="H19" s="3">
        <f t="shared" si="3"/>
        <v>22</v>
      </c>
    </row>
    <row r="20" spans="1:8" x14ac:dyDescent="0.25">
      <c r="A20" s="16">
        <v>13</v>
      </c>
      <c r="B20" s="16">
        <v>10</v>
      </c>
      <c r="C20" s="16">
        <v>125</v>
      </c>
      <c r="D20" s="4">
        <f t="shared" si="0"/>
        <v>5.7692307692307692</v>
      </c>
      <c r="E20" s="4">
        <f t="shared" si="1"/>
        <v>9.615384615384615</v>
      </c>
      <c r="F20" s="3">
        <f t="shared" si="4"/>
        <v>27</v>
      </c>
      <c r="G20" s="3">
        <f t="shared" si="2"/>
        <v>130</v>
      </c>
      <c r="H20" s="3">
        <f t="shared" si="3"/>
        <v>5</v>
      </c>
    </row>
    <row r="21" spans="1:8" x14ac:dyDescent="0.25">
      <c r="A21" s="16">
        <v>14</v>
      </c>
      <c r="B21" s="16">
        <v>10</v>
      </c>
      <c r="C21" s="16">
        <v>162</v>
      </c>
      <c r="D21" s="3">
        <f t="shared" si="0"/>
        <v>8</v>
      </c>
      <c r="E21" s="4">
        <f t="shared" si="1"/>
        <v>11.571428571428571</v>
      </c>
      <c r="F21" s="3">
        <f t="shared" si="4"/>
        <v>37</v>
      </c>
      <c r="G21" s="3">
        <f t="shared" si="2"/>
        <v>140</v>
      </c>
      <c r="H21" s="3">
        <f t="shared" si="3"/>
        <v>-22</v>
      </c>
    </row>
    <row r="22" spans="1:8" x14ac:dyDescent="0.25">
      <c r="A22" s="16">
        <v>15</v>
      </c>
      <c r="B22" s="16">
        <v>10</v>
      </c>
      <c r="C22" s="16">
        <v>210</v>
      </c>
      <c r="D22" s="4">
        <f t="shared" si="0"/>
        <v>10.666666666666666</v>
      </c>
      <c r="E22" s="3">
        <f t="shared" si="1"/>
        <v>14</v>
      </c>
      <c r="F22" s="3">
        <f t="shared" si="4"/>
        <v>48</v>
      </c>
      <c r="G22" s="3">
        <f t="shared" si="2"/>
        <v>150</v>
      </c>
      <c r="H22" s="3">
        <f t="shared" si="3"/>
        <v>-60</v>
      </c>
    </row>
  </sheetData>
  <sheetProtection password="D7DF" sheet="1"/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Asya</cp:lastModifiedBy>
  <dcterms:created xsi:type="dcterms:W3CDTF">2016-04-07T11:25:27Z</dcterms:created>
  <dcterms:modified xsi:type="dcterms:W3CDTF">2017-09-22T00:34:42Z</dcterms:modified>
</cp:coreProperties>
</file>